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<sst xmlns="http://schemas.openxmlformats.org/spreadsheetml/2006/main" count="155" uniqueCount="121">
  <si>
    <t>新郑市公立人民医院  2025年第三季度新进耗材招标目录</t>
  </si>
  <si>
    <t>序号</t>
  </si>
  <si>
    <t>产品名称</t>
  </si>
  <si>
    <t>计量单位</t>
  </si>
  <si>
    <t>参考单价（元）</t>
  </si>
  <si>
    <t>招标参数</t>
  </si>
  <si>
    <t>理疗用体表电极</t>
  </si>
  <si>
    <t>片</t>
  </si>
  <si>
    <t>用于皮肤表面，将电疗设备将输出的电刺激信号通过导电材料传导到人体。适用于便秘与腹泻的生物反馈治疗。用于胃肠动力障碍性疾病、功能性胃肠病的治疗与改善，如胃食管反流病、功能性便秘。</t>
  </si>
  <si>
    <t>一次性使用血液透析滤过器及配套管路</t>
  </si>
  <si>
    <t>套</t>
  </si>
  <si>
    <t>与金宝PRISMAFLEX连续性血液净化装置配套使用，用来提供连续体液处理和肾替代治疗。适用于患急性肾脏衰竭、液体过量，或两种情况都有的患者。</t>
  </si>
  <si>
    <r>
      <rPr>
        <sz val="9"/>
        <color theme="1"/>
        <rFont val="宋体"/>
        <charset val="134"/>
      </rPr>
      <t>热稀释导管包及压力监测套装</t>
    </r>
    <r>
      <rPr>
        <b/>
        <sz val="9"/>
        <color rgb="FFFF0000"/>
        <rFont val="宋体"/>
        <charset val="134"/>
      </rPr>
      <t>（导管包</t>
    </r>
    <r>
      <rPr>
        <sz val="9"/>
        <color theme="1"/>
        <rFont val="宋体"/>
        <charset val="134"/>
      </rPr>
      <t>）</t>
    </r>
  </si>
  <si>
    <t>由热稀释导管(PiCCO导管)包和压力监测套装组成。预期用于测量手术和危重病人的心输出量和血流动力学参数。</t>
  </si>
  <si>
    <r>
      <rPr>
        <sz val="9"/>
        <color theme="1"/>
        <rFont val="宋体"/>
        <charset val="134"/>
      </rPr>
      <t>热稀释导管包及压力监测套装</t>
    </r>
    <r>
      <rPr>
        <b/>
        <sz val="9"/>
        <color rgb="FFFF0000"/>
        <rFont val="宋体"/>
        <charset val="134"/>
      </rPr>
      <t>（压力监测）</t>
    </r>
  </si>
  <si>
    <t>连续性血液净化管路及附件</t>
  </si>
  <si>
    <t>由动脉血液管路、静脉血液管路及附件组成。适用于连续性血液净化治疗。</t>
  </si>
  <si>
    <t>聚醚砜血液透析滤过器</t>
  </si>
  <si>
    <r>
      <rPr>
        <sz val="9"/>
        <color theme="1"/>
        <rFont val="宋体"/>
        <charset val="134"/>
        <scheme val="minor"/>
      </rPr>
      <t>产品由聚醚砜膜、壳体、封口胶、血帽盖、O形圈、保护盖、标签、灭菌袋组成。适用于急、慢性肾衰竭患者的血液透析治疗、血液滤过治疗、血液透析滤过治疗。</t>
    </r>
    <r>
      <rPr>
        <sz val="9"/>
        <color rgb="FFFF0000"/>
        <rFont val="宋体"/>
        <charset val="134"/>
        <scheme val="minor"/>
      </rPr>
      <t>集采中选产品</t>
    </r>
  </si>
  <si>
    <t>血气、电解质和代谢物测定试剂盒（电极法）</t>
  </si>
  <si>
    <t>人份（100人份包装）</t>
  </si>
  <si>
    <t>试剂盒用于测定人体动脉全血样本中酸碱度（pH）、二氧化碳分压（pCO2）、氧分压（pO2）、钠离子（Na+）、钾离子（K+）、氯离子（Cl-）、钙离子（Ca++）、葡萄糖（Glu）、乳酸（Lac）及红细胞压积（Hct）的含量，以及测定人体静脉全血样本中酸碱度（pH）、钠离子（Na+）、氯离子（Cl-）、葡萄糖（Glu）、乳酸（Lac）的含量。</t>
  </si>
  <si>
    <t>人份（200人份包装）</t>
  </si>
  <si>
    <t>人份（300人份包装）</t>
  </si>
  <si>
    <t>人份（600人份包装）</t>
  </si>
  <si>
    <t>一次性使用经外周置入中心静脉导管套装</t>
  </si>
  <si>
    <r>
      <rPr>
        <sz val="9"/>
        <color theme="1"/>
        <rFont val="宋体"/>
        <charset val="134"/>
        <scheme val="minor"/>
      </rPr>
      <t>用于迷你中线穿刺置管术。产品用于经外周静脉进入中心静脉系统，以建立血管内通路进行输注药物或溶液，采集血液样本。</t>
    </r>
    <r>
      <rPr>
        <sz val="9"/>
        <color rgb="FFFF0000"/>
        <rFont val="宋体"/>
        <charset val="134"/>
        <scheme val="minor"/>
      </rPr>
      <t>导管长度要求：8~10cm。集采中选产品</t>
    </r>
  </si>
  <si>
    <t>过敏原特异性IgE抗体检测试剂盒（微流控化学发光免疫法）</t>
  </si>
  <si>
    <t>人份</t>
  </si>
  <si>
    <t>用于体外半定量检测人血清中的过敏原特异性E型免疫球蛋白（specific IgE）。</t>
  </si>
  <si>
    <t>正畸支抗</t>
  </si>
  <si>
    <t>颗</t>
  </si>
  <si>
    <r>
      <rPr>
        <sz val="9"/>
        <color theme="1"/>
        <rFont val="宋体"/>
        <charset val="134"/>
        <scheme val="minor"/>
      </rPr>
      <t>正畸支抗是一种钛螺钉, 作为一种固定部件植入上颌骨及下颌骨，可抵制牙齿移动时所产生的反作用力，从而辅助牙齿的正畸活动。</t>
    </r>
    <r>
      <rPr>
        <sz val="9"/>
        <color rgb="FFFF0000"/>
        <rFont val="宋体"/>
        <charset val="134"/>
        <scheme val="minor"/>
      </rPr>
      <t>各规格</t>
    </r>
  </si>
  <si>
    <t>定制式隐形正畸矫治器</t>
  </si>
  <si>
    <t>产品根据临床医师的设计要求制作，供非骨性牙列错颌畸形的矫治用。</t>
  </si>
  <si>
    <t>呼气分析仪-一氧化氮检测器</t>
  </si>
  <si>
    <t>次</t>
  </si>
  <si>
    <t>用于检测呼出气体中的一氧化氮浓度。</t>
  </si>
  <si>
    <r>
      <rPr>
        <sz val="9"/>
        <color theme="1"/>
        <rFont val="宋体"/>
        <charset val="134"/>
      </rPr>
      <t>一次性使用骨穿刺活检针及套件</t>
    </r>
    <r>
      <rPr>
        <b/>
        <sz val="9"/>
        <color rgb="FFFF0000"/>
        <rFont val="宋体"/>
        <charset val="134"/>
      </rPr>
      <t>（骨穿刺）</t>
    </r>
  </si>
  <si>
    <t>个</t>
  </si>
  <si>
    <t>用于经皮穿刺，从骨组织中获取骨及骨髓样本，进行细胞学或组织学的活检，用作相关疾病的病理诊断。</t>
  </si>
  <si>
    <r>
      <rPr>
        <sz val="9"/>
        <color theme="1"/>
        <rFont val="宋体"/>
        <charset val="134"/>
      </rPr>
      <t>一次性使用骨穿刺活检针及套件</t>
    </r>
    <r>
      <rPr>
        <b/>
        <sz val="9"/>
        <color rgb="FFFF0000"/>
        <rFont val="宋体"/>
        <charset val="134"/>
      </rPr>
      <t>（活检）</t>
    </r>
  </si>
  <si>
    <t>测试卡</t>
  </si>
  <si>
    <t>试剂盒用于测量全血中的pH值、血气、电解质、葡萄糖、乳酸、胆红素和血氧参数。</t>
  </si>
  <si>
    <t>二氧化碳吸收剂（钠石灰）</t>
  </si>
  <si>
    <t>500g/袋</t>
  </si>
  <si>
    <t>用于二氧化碳等酸性气体的吸收，与麻醉机配套使用。</t>
  </si>
  <si>
    <t>肺炎支原体(MP)核酸检测试剂盒（恒温扩增-实时荧光法)</t>
  </si>
  <si>
    <t>测试</t>
  </si>
  <si>
    <t>试剂盒配套优思达核酸扩增分析仪，用于体外定性检测人咽拭子样本中的肺炎支原体（Mycoplasma pneumoniae, MP）DNA。</t>
  </si>
  <si>
    <t>甲型/乙型流感病毒核酸检测试剂盒(恒温扩增-实时荧光法)</t>
  </si>
  <si>
    <t>试剂盒配套优思达核酸扩增分析仪，用于定性检测人咽拭子样本中的甲型流感病毒（FluA）、乙型流感病毒（FluB）的核酸。</t>
  </si>
  <si>
    <t>结核分枝杆菌复合群核酸检测试剂盒（恒温扩增-实时荧光法）</t>
  </si>
  <si>
    <t>试剂盒配套优思达核酸扩增分析仪，用于体外定性检测人痰液样本中的结核分枝杆菌复合群（MTC）脱氧核糖核酸（DNA）。</t>
  </si>
  <si>
    <t>呼吸道合胞病毒核酸检测试剂盒（恒温扩增-实时荧光法）</t>
  </si>
  <si>
    <t>试剂盒配套优思达核酸扩增分析仪，用于体外定性检测人咽拭子中的呼吸道合胞病毒RNA。</t>
  </si>
  <si>
    <t>人类免疫缺陷病毒抗原及抗体联合测定试剂盒(化学发光微粒子免疫检测法)</t>
  </si>
  <si>
    <t>100测试/盒</t>
  </si>
  <si>
    <r>
      <rPr>
        <sz val="9"/>
        <color theme="1"/>
        <rFont val="宋体"/>
        <charset val="134"/>
        <scheme val="minor"/>
      </rPr>
      <t>试剂盒配套雅培检测设备，用于体外定性检测人血清或血浆中的人类免疫缺陷病毒(HIV) p24 抗原及人类免疫缺陷病毒1型和/或2型（HIV-1/HIV-2）抗体。</t>
    </r>
    <r>
      <rPr>
        <sz val="9"/>
        <color rgb="FFFF0000"/>
        <rFont val="宋体"/>
        <charset val="134"/>
        <scheme val="minor"/>
      </rPr>
      <t>集采中选目录内。</t>
    </r>
  </si>
  <si>
    <t>丙型肝炎病毒抗体测定试剂盒（化学发光微粒子免疫检测法）</t>
  </si>
  <si>
    <r>
      <rPr>
        <sz val="9"/>
        <color theme="1"/>
        <rFont val="宋体"/>
        <charset val="134"/>
        <scheme val="minor"/>
      </rPr>
      <t>试剂盒配套雅培检测设备，用于体外定性检测人血清和血浆中的丙型肝炎病毒抗体(HCV抗体)。</t>
    </r>
    <r>
      <rPr>
        <sz val="9"/>
        <color rgb="FFFF0000"/>
        <rFont val="宋体"/>
        <charset val="134"/>
        <scheme val="minor"/>
      </rPr>
      <t>集采中选目录内。</t>
    </r>
  </si>
  <si>
    <t>梅毒螺旋体抗体测定试剂盒（化学发光微粒子免疫检测法）</t>
  </si>
  <si>
    <r>
      <rPr>
        <sz val="9"/>
        <color theme="1"/>
        <rFont val="宋体"/>
        <charset val="134"/>
        <scheme val="minor"/>
      </rPr>
      <t>试剂盒配套雅培检测设备，用于体外定性检测人血清和血浆中的梅毒螺旋体（TP）抗体。</t>
    </r>
    <r>
      <rPr>
        <sz val="9"/>
        <color rgb="FFFF0000"/>
        <rFont val="宋体"/>
        <charset val="134"/>
        <scheme val="minor"/>
      </rPr>
      <t>集采中选目录内。</t>
    </r>
  </si>
  <si>
    <t>铜蓝蛋白（CER）测定试剂盒（免疫比浊法）</t>
  </si>
  <si>
    <t>144ml/盒</t>
  </si>
  <si>
    <r>
      <rPr>
        <sz val="9"/>
        <color theme="1"/>
        <rFont val="宋体"/>
        <charset val="134"/>
        <scheme val="minor"/>
      </rPr>
      <t>用于体外定量测定人血清或血浆中铜蓝蛋白的浓度。</t>
    </r>
    <r>
      <rPr>
        <sz val="9"/>
        <color rgb="FFFF0000"/>
        <rFont val="宋体"/>
        <charset val="134"/>
        <scheme val="minor"/>
      </rPr>
      <t>集采中选目录内。</t>
    </r>
  </si>
  <si>
    <t>纤维蛋白（原）降解产物测定试剂盒（免疫比浊法）</t>
  </si>
  <si>
    <t>20ml/盒</t>
  </si>
  <si>
    <t>用于体外定量检测人血浆样本中纤维蛋白和纤维蛋白（原）降解产物（FDP）。</t>
  </si>
  <si>
    <t>抗谷氨酸脱羧酶抗体检测试剂盒（磁微粒化学发光法）</t>
  </si>
  <si>
    <t>用于体外定量检测人血清、血浆中抗谷氨酸脱羧酶抗体（GADA）的含量。</t>
  </si>
  <si>
    <t>抗胰岛素抗体检测试剂盒（磁微粒化学发光法）</t>
  </si>
  <si>
    <t>用于体外定量检测人血清中抗胰岛素抗体（IAA）的含量。</t>
  </si>
  <si>
    <t>抗胰岛细胞抗体检测试剂盒（磁微粒化学发光法）</t>
  </si>
  <si>
    <t>用于体外定性检测人血清或血浆中抗胰岛细胞抗体（ICA）的含量。</t>
  </si>
  <si>
    <t>梅毒螺旋体抗体检测试剂盒 (凝集法)</t>
  </si>
  <si>
    <t>用于体外定性检测人血清和血浆中的梅毒螺旋体抗体及测定其抗体效价。</t>
  </si>
  <si>
    <t>人绒毛膜促性腺激素（HCG）检测试纸（胶体金免疫层析法）</t>
  </si>
  <si>
    <t>用于体外定性检测人尿液中人绒毛膜促性腺激素（hCG）的含量。</t>
  </si>
  <si>
    <t>柯萨奇病毒B组IgM抗体检测试剂盒（胶体金法）</t>
  </si>
  <si>
    <t>用于体外定性检测人血清样本中的柯萨奇病毒B组IgM抗体。</t>
  </si>
  <si>
    <t>革兰氏染色液（快速法）-碘溶液</t>
  </si>
  <si>
    <t>3000ml</t>
  </si>
  <si>
    <t>用于细菌或真菌的涂片染色。型号：龙胆紫液；碘溶液；脱色液；沙黄溶液。</t>
  </si>
  <si>
    <t>革兰氏染色液（快速法）-龙胆紫液</t>
  </si>
  <si>
    <t>革兰氏染色液（快速法）-脱色液</t>
  </si>
  <si>
    <t>革兰氏染色液（快速法）-沙黄溶液</t>
  </si>
  <si>
    <t>抗酸染色液（冷染法）-亚甲基蓝溶液</t>
  </si>
  <si>
    <t>用于分枝杆菌等细菌抗酸染色。</t>
  </si>
  <si>
    <t>抗酸染色液（冷染法）-石碳酸复红溶液</t>
  </si>
  <si>
    <t>瑞氏-姬姆萨染色液（B液）</t>
  </si>
  <si>
    <t>5000ml</t>
  </si>
  <si>
    <t>主要用于对血细胞、骨髓细胞进行染色。型号；瑞氏-姬姆萨染液（A液）；磷酸盐缓冲液（pH 6.8）（B液）</t>
  </si>
  <si>
    <t>瑞氏-姬姆萨染色液（A液）</t>
  </si>
  <si>
    <t>血细胞分析用稀释液</t>
  </si>
  <si>
    <t>1L/瓶</t>
  </si>
  <si>
    <t>用于网织红细胞检测，用于血细胞分析前，样本的稀释，制备细胞悬液。</t>
  </si>
  <si>
    <t>血细胞分析用染色液</t>
  </si>
  <si>
    <t>12ML/瓶</t>
  </si>
  <si>
    <t>用于网织红细胞检测，用于对血细胞进行染色，从而观察其形态与结构，以便于血液分析仪器进行血细胞分类计数。</t>
  </si>
  <si>
    <t>免疫球蛋白E检测试剂盒（胶乳增强免疫比浊法）</t>
  </si>
  <si>
    <t>180mL</t>
  </si>
  <si>
    <t>用于体外定量检测人体样本（血清或血浆）中的免疫球蛋白E（IgE）水平。</t>
  </si>
  <si>
    <t>人类CYP2C19基因检测试剂盒（PCR-荧光探针法）</t>
  </si>
  <si>
    <t>用于定性检测全血样本的CYP2C19基因CYP2C19*2、CYP2C19*3和CYP2C19*17三个位点的多态性。</t>
  </si>
  <si>
    <t>人类SLCO1B1和ApoE基因检测试剂盒（PCR-荧光探针法）</t>
  </si>
  <si>
    <t>用于定性检测全血样本中的SLCO1B1基因SLCO1B1*1b 388A&gt;G、SLCO1B1*5 521T&gt;C位点和ApoE基因ApoE2 526C&gt;T、ApoE4 388T&gt;C位点的多态性。</t>
  </si>
  <si>
    <t>戊型肝炎病毒IgM抗体检测试剂盒（酶联免疫法）</t>
  </si>
  <si>
    <t>用于体外定性检测人血清或血浆中戊型肝炎病毒IgM抗体（HEV-IgM）。</t>
  </si>
  <si>
    <t>促甲状腺素受体抗体测定试剂盒（化学发光微粒子免疫检测法）</t>
  </si>
  <si>
    <t>用于体外定量测定人血清中的促甲状腺素受体抗体 (TRAb)。</t>
  </si>
  <si>
    <t>可撕开导管鞘</t>
  </si>
  <si>
    <t>根</t>
  </si>
  <si>
    <r>
      <rPr>
        <sz val="10"/>
        <color theme="1"/>
        <rFont val="宋体"/>
        <charset val="134"/>
        <scheme val="minor"/>
      </rPr>
      <t>产品由导管鞘、扩张器、穿刺针、导丝和注射器组成。适用于起搏导线和导管的引入。</t>
    </r>
    <r>
      <rPr>
        <sz val="10"/>
        <color rgb="FFFF0000"/>
        <rFont val="宋体"/>
        <charset val="134"/>
        <scheme val="minor"/>
      </rPr>
      <t>全型号</t>
    </r>
  </si>
  <si>
    <t>植入式心脏起搏电极导线</t>
  </si>
  <si>
    <t>MRI兼容主动起搏电线导线。产品与植入式心脏起搏器和除颤器配套使用，用于心房和心室的起搏和感知。</t>
  </si>
  <si>
    <t>耐高压球囊扩张导管</t>
  </si>
  <si>
    <r>
      <rPr>
        <sz val="10"/>
        <color theme="1"/>
        <rFont val="宋体"/>
        <charset val="134"/>
        <scheme val="minor"/>
      </rPr>
      <t>产品适用于冠状动脉狭窄部分或搭桥狭窄的球囊扩张，以便改善心肌灌注。</t>
    </r>
    <r>
      <rPr>
        <sz val="10"/>
        <color rgb="FFFF0000"/>
        <rFont val="宋体"/>
        <charset val="134"/>
        <scheme val="minor"/>
      </rPr>
      <t>规格：1.5mm和2.0mm</t>
    </r>
  </si>
  <si>
    <t>该导线与相兼容的脉冲发生器联合使用，在右心房、右心室或左束支区域中提 供持续感知和起搏。</t>
  </si>
  <si>
    <t>植入式心脏起搏器</t>
  </si>
  <si>
    <r>
      <rPr>
        <sz val="10"/>
        <color theme="1"/>
        <rFont val="宋体"/>
        <charset val="134"/>
        <scheme val="minor"/>
      </rPr>
      <t>产品用于治疗心动过缓性心律失常。可接受1.5T和和3.0T场强的磁共振成像检查。</t>
    </r>
    <r>
      <rPr>
        <sz val="10"/>
        <color rgb="FFFF0000"/>
        <rFont val="宋体"/>
        <charset val="134"/>
        <scheme val="minor"/>
      </rPr>
      <t>集采中选目录内</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</si>
</sst>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9"/>
      <color theme="1"/>
      <name val="宋体"/>
      <charset val="134"/>
      <scheme val="minor"/>
    </font>
    <font>
      <sz val="10"/>
      <color rgb="FFFF0000"/>
      <name val="宋体"/>
      <charset val="134"/>
      <scheme val="minor"/>
    </font>
    <font>
      <sz val="10"/>
      <color theme="1"/>
      <name val="宋体"/>
      <charset val="134"/>
      <scheme val="minor"/>
    </font>
    <font>
      <b/>
      <sz val="20"/>
      <color theme="1"/>
      <name val="宋体"/>
      <charset val="134"/>
    </font>
    <font>
      <sz val="10"/>
      <color theme="1"/>
      <name val="黑体"/>
      <charset val="134"/>
    </font>
    <font>
      <sz val="11"/>
      <color theme="1"/>
      <name val="黑体"/>
      <charset val="134"/>
    </font>
    <font>
      <sz val="12"/>
      <color theme="1"/>
      <name val="黑体"/>
      <charset val="134"/>
    </font>
    <font>
      <sz val="9"/>
      <color theme="1"/>
      <name val="宋体"/>
      <charset val="134"/>
    </font>
    <font>
      <sz val="10"/>
      <color theme="1"/>
      <name val="宋体"/>
      <charset val="134"/>
    </font>
    <font>
      <sz val="10"/>
      <color indexed="8"/>
      <name val="宋体"/>
      <charset val="134"/>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rgb="FFFF0000"/>
      <name val="宋体"/>
      <charset val="134"/>
    </font>
    <font>
      <sz val="9"/>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2">
    <xf numFmtId="0" fontId="0" fillId="0" borderId="0" xfId="0">
      <alignment vertical="center"/>
    </xf>
    <xf numFmtId="0" fontId="0" fillId="0"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vertical="center"/>
    </xf>
    <xf numFmtId="0" fontId="0" fillId="0" borderId="0" xfId="0" applyFont="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1"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8"/>
  <sheetViews>
    <sheetView tabSelected="1" workbookViewId="0">
      <selection activeCell="K60" sqref="K60"/>
    </sheetView>
  </sheetViews>
  <sheetFormatPr defaultColWidth="9" defaultRowHeight="13.5" outlineLevelCol="4"/>
  <cols>
    <col min="1" max="1" width="4.625" style="1" customWidth="1"/>
    <col min="2" max="2" width="20.875" style="1" customWidth="1"/>
    <col min="3" max="3" width="7.5" style="1" customWidth="1"/>
    <col min="4" max="4" width="8" style="1"/>
    <col min="5" max="5" width="59.375" style="4" customWidth="1"/>
    <col min="6" max="16366" width="8" style="1"/>
    <col min="16367" max="16369" width="9" style="1"/>
    <col min="16370" max="16384" width="9" style="8"/>
  </cols>
  <sheetData>
    <row r="1" s="1" customFormat="1" ht="25.5" spans="1:5">
      <c r="A1" s="9" t="s">
        <v>0</v>
      </c>
      <c r="B1" s="9"/>
      <c r="C1" s="9"/>
      <c r="D1" s="9"/>
      <c r="E1" s="9"/>
    </row>
    <row r="2" s="1" customFormat="1" spans="1:5">
      <c r="A2" s="10" t="s">
        <v>1</v>
      </c>
      <c r="B2" s="11" t="s">
        <v>2</v>
      </c>
      <c r="C2" s="12" t="s">
        <v>3</v>
      </c>
      <c r="D2" s="12" t="s">
        <v>4</v>
      </c>
      <c r="E2" s="13" t="s">
        <v>5</v>
      </c>
    </row>
    <row r="3" s="2" customFormat="1" spans="1:5">
      <c r="A3" s="14"/>
      <c r="B3" s="11"/>
      <c r="C3" s="12"/>
      <c r="D3" s="12"/>
      <c r="E3" s="13"/>
    </row>
    <row r="4" s="2" customFormat="1" spans="1:5">
      <c r="A4" s="15"/>
      <c r="B4" s="11"/>
      <c r="C4" s="12"/>
      <c r="D4" s="12"/>
      <c r="E4" s="13"/>
    </row>
    <row r="5" s="3" customFormat="1" ht="56" customHeight="1" spans="1:5">
      <c r="A5" s="16">
        <v>1</v>
      </c>
      <c r="B5" s="16" t="s">
        <v>6</v>
      </c>
      <c r="C5" s="16" t="s">
        <v>7</v>
      </c>
      <c r="D5" s="16">
        <v>12</v>
      </c>
      <c r="E5" s="17" t="s">
        <v>8</v>
      </c>
    </row>
    <row r="6" s="3" customFormat="1" ht="29" customHeight="1" spans="1:5">
      <c r="A6" s="16">
        <v>4</v>
      </c>
      <c r="B6" s="16" t="s">
        <v>9</v>
      </c>
      <c r="C6" s="16" t="s">
        <v>10</v>
      </c>
      <c r="D6" s="16">
        <v>1800</v>
      </c>
      <c r="E6" s="17" t="s">
        <v>11</v>
      </c>
    </row>
    <row r="7" s="4" customFormat="1" ht="39" customHeight="1" spans="1:5">
      <c r="A7" s="16">
        <v>5</v>
      </c>
      <c r="B7" s="16" t="s">
        <v>12</v>
      </c>
      <c r="C7" s="16" t="s">
        <v>10</v>
      </c>
      <c r="D7" s="16">
        <v>3250</v>
      </c>
      <c r="E7" s="18" t="s">
        <v>13</v>
      </c>
    </row>
    <row r="8" s="4" customFormat="1" ht="39" customHeight="1" spans="1:5">
      <c r="A8" s="16">
        <v>6</v>
      </c>
      <c r="B8" s="16" t="s">
        <v>14</v>
      </c>
      <c r="C8" s="16" t="s">
        <v>10</v>
      </c>
      <c r="D8" s="16">
        <v>1650</v>
      </c>
      <c r="E8" s="18"/>
    </row>
    <row r="9" s="4" customFormat="1" ht="39" customHeight="1" spans="1:5">
      <c r="A9" s="16">
        <v>7</v>
      </c>
      <c r="B9" s="16" t="s">
        <v>15</v>
      </c>
      <c r="C9" s="16" t="s">
        <v>10</v>
      </c>
      <c r="D9" s="16">
        <v>735</v>
      </c>
      <c r="E9" s="17" t="s">
        <v>16</v>
      </c>
    </row>
    <row r="10" s="4" customFormat="1" ht="39" customHeight="1" spans="1:5">
      <c r="A10" s="16">
        <v>9</v>
      </c>
      <c r="B10" s="16" t="s">
        <v>17</v>
      </c>
      <c r="C10" s="16" t="s">
        <v>10</v>
      </c>
      <c r="D10" s="16">
        <v>106.78</v>
      </c>
      <c r="E10" s="17" t="s">
        <v>18</v>
      </c>
    </row>
    <row r="11" s="5" customFormat="1" ht="42" customHeight="1" spans="1:5">
      <c r="A11" s="19">
        <v>10</v>
      </c>
      <c r="B11" s="19" t="s">
        <v>19</v>
      </c>
      <c r="C11" s="20" t="s">
        <v>20</v>
      </c>
      <c r="D11" s="20">
        <v>43</v>
      </c>
      <c r="E11" s="21" t="s">
        <v>21</v>
      </c>
    </row>
    <row r="12" s="4" customFormat="1" ht="39" customHeight="1" spans="1:5">
      <c r="A12" s="22"/>
      <c r="B12" s="22"/>
      <c r="C12" s="20" t="s">
        <v>22</v>
      </c>
      <c r="D12" s="16">
        <v>39</v>
      </c>
      <c r="E12" s="23"/>
    </row>
    <row r="13" s="4" customFormat="1" ht="39" customHeight="1" spans="1:5">
      <c r="A13" s="22"/>
      <c r="B13" s="22"/>
      <c r="C13" s="20" t="s">
        <v>23</v>
      </c>
      <c r="D13" s="16">
        <v>37</v>
      </c>
      <c r="E13" s="23"/>
    </row>
    <row r="14" s="4" customFormat="1" ht="39" customHeight="1" spans="1:5">
      <c r="A14" s="24"/>
      <c r="B14" s="24"/>
      <c r="C14" s="20" t="s">
        <v>24</v>
      </c>
      <c r="D14" s="16">
        <v>35</v>
      </c>
      <c r="E14" s="25"/>
    </row>
    <row r="15" s="4" customFormat="1" ht="39" customHeight="1" spans="1:5">
      <c r="A15" s="16">
        <v>12</v>
      </c>
      <c r="B15" s="16" t="s">
        <v>25</v>
      </c>
      <c r="C15" s="16" t="s">
        <v>10</v>
      </c>
      <c r="D15" s="16">
        <v>357.6</v>
      </c>
      <c r="E15" s="17" t="s">
        <v>26</v>
      </c>
    </row>
    <row r="16" s="3" customFormat="1" ht="32" customHeight="1" spans="1:5">
      <c r="A16" s="16">
        <v>15</v>
      </c>
      <c r="B16" s="16" t="s">
        <v>27</v>
      </c>
      <c r="C16" s="16" t="s">
        <v>28</v>
      </c>
      <c r="D16" s="16">
        <v>230</v>
      </c>
      <c r="E16" s="17" t="s">
        <v>29</v>
      </c>
    </row>
    <row r="17" s="3" customFormat="1" ht="27" customHeight="1" spans="1:5">
      <c r="A17" s="16">
        <v>17</v>
      </c>
      <c r="B17" s="16" t="s">
        <v>30</v>
      </c>
      <c r="C17" s="16" t="s">
        <v>31</v>
      </c>
      <c r="D17" s="16">
        <v>423</v>
      </c>
      <c r="E17" s="17" t="s">
        <v>32</v>
      </c>
    </row>
    <row r="18" s="3" customFormat="1" ht="27" customHeight="1" spans="1:5">
      <c r="A18" s="16">
        <v>18</v>
      </c>
      <c r="B18" s="16" t="s">
        <v>33</v>
      </c>
      <c r="C18" s="16" t="s">
        <v>10</v>
      </c>
      <c r="D18" s="16">
        <v>7920</v>
      </c>
      <c r="E18" s="17" t="s">
        <v>34</v>
      </c>
    </row>
    <row r="19" s="4" customFormat="1" ht="39" customHeight="1" spans="1:5">
      <c r="A19" s="16">
        <v>19</v>
      </c>
      <c r="B19" s="16" t="s">
        <v>35</v>
      </c>
      <c r="C19" s="16" t="s">
        <v>36</v>
      </c>
      <c r="D19" s="16">
        <v>135</v>
      </c>
      <c r="E19" s="17" t="s">
        <v>37</v>
      </c>
    </row>
    <row r="20" s="4" customFormat="1" ht="39" customHeight="1" spans="1:5">
      <c r="A20" s="16">
        <v>23</v>
      </c>
      <c r="B20" s="16" t="s">
        <v>38</v>
      </c>
      <c r="C20" s="26" t="s">
        <v>39</v>
      </c>
      <c r="D20" s="26">
        <v>315</v>
      </c>
      <c r="E20" s="18" t="s">
        <v>40</v>
      </c>
    </row>
    <row r="21" s="4" customFormat="1" ht="39" customHeight="1" spans="1:5">
      <c r="A21" s="16">
        <v>24</v>
      </c>
      <c r="B21" s="16" t="s">
        <v>41</v>
      </c>
      <c r="C21" s="26" t="s">
        <v>39</v>
      </c>
      <c r="D21" s="26">
        <v>612</v>
      </c>
      <c r="E21" s="18"/>
    </row>
    <row r="22" s="4" customFormat="1" ht="39" customHeight="1" spans="1:5">
      <c r="A22" s="16">
        <v>27</v>
      </c>
      <c r="B22" s="16" t="s">
        <v>42</v>
      </c>
      <c r="C22" s="26" t="s">
        <v>28</v>
      </c>
      <c r="D22" s="26">
        <v>52.5</v>
      </c>
      <c r="E22" s="17" t="s">
        <v>43</v>
      </c>
    </row>
    <row r="23" s="6" customFormat="1" ht="39" customHeight="1" spans="1:5">
      <c r="A23" s="20">
        <v>28</v>
      </c>
      <c r="B23" s="20" t="s">
        <v>44</v>
      </c>
      <c r="C23" s="27" t="s">
        <v>45</v>
      </c>
      <c r="D23" s="27">
        <v>10.88</v>
      </c>
      <c r="E23" s="28" t="s">
        <v>46</v>
      </c>
    </row>
    <row r="24" s="3" customFormat="1" ht="27" customHeight="1" spans="1:5">
      <c r="A24" s="16">
        <v>29</v>
      </c>
      <c r="B24" s="16" t="s">
        <v>47</v>
      </c>
      <c r="C24" s="16" t="s">
        <v>48</v>
      </c>
      <c r="D24" s="16">
        <v>30</v>
      </c>
      <c r="E24" s="17" t="s">
        <v>49</v>
      </c>
    </row>
    <row r="25" s="3" customFormat="1" ht="27" customHeight="1" spans="1:5">
      <c r="A25" s="16">
        <v>30</v>
      </c>
      <c r="B25" s="16" t="s">
        <v>50</v>
      </c>
      <c r="C25" s="16" t="s">
        <v>48</v>
      </c>
      <c r="D25" s="16">
        <v>70</v>
      </c>
      <c r="E25" s="17" t="s">
        <v>51</v>
      </c>
    </row>
    <row r="26" s="3" customFormat="1" ht="33.75" spans="1:5">
      <c r="A26" s="16">
        <v>31</v>
      </c>
      <c r="B26" s="16" t="s">
        <v>52</v>
      </c>
      <c r="C26" s="16" t="s">
        <v>48</v>
      </c>
      <c r="D26" s="16">
        <v>90</v>
      </c>
      <c r="E26" s="17" t="s">
        <v>53</v>
      </c>
    </row>
    <row r="27" s="3" customFormat="1" ht="29" customHeight="1" spans="1:5">
      <c r="A27" s="16">
        <v>32</v>
      </c>
      <c r="B27" s="16" t="s">
        <v>54</v>
      </c>
      <c r="C27" s="16" t="s">
        <v>48</v>
      </c>
      <c r="D27" s="16">
        <v>50</v>
      </c>
      <c r="E27" s="17" t="s">
        <v>55</v>
      </c>
    </row>
    <row r="28" s="4" customFormat="1" ht="36" customHeight="1" spans="1:5">
      <c r="A28" s="16">
        <v>33</v>
      </c>
      <c r="B28" s="16" t="s">
        <v>56</v>
      </c>
      <c r="C28" s="16" t="s">
        <v>57</v>
      </c>
      <c r="D28" s="16">
        <v>1054.79</v>
      </c>
      <c r="E28" s="17" t="s">
        <v>58</v>
      </c>
    </row>
    <row r="29" s="4" customFormat="1" ht="33.75" spans="1:5">
      <c r="A29" s="16">
        <v>34</v>
      </c>
      <c r="B29" s="16" t="s">
        <v>59</v>
      </c>
      <c r="C29" s="16" t="s">
        <v>57</v>
      </c>
      <c r="D29" s="16">
        <v>1339.73</v>
      </c>
      <c r="E29" s="17" t="s">
        <v>60</v>
      </c>
    </row>
    <row r="30" s="4" customFormat="1" ht="35" customHeight="1" spans="1:5">
      <c r="A30" s="16">
        <v>35</v>
      </c>
      <c r="B30" s="16" t="s">
        <v>61</v>
      </c>
      <c r="C30" s="16" t="s">
        <v>57</v>
      </c>
      <c r="D30" s="16">
        <v>584.88</v>
      </c>
      <c r="E30" s="17" t="s">
        <v>62</v>
      </c>
    </row>
    <row r="31" s="4" customFormat="1" ht="30" customHeight="1" spans="1:5">
      <c r="A31" s="16">
        <v>36</v>
      </c>
      <c r="B31" s="16" t="s">
        <v>63</v>
      </c>
      <c r="C31" s="16" t="s">
        <v>64</v>
      </c>
      <c r="D31" s="16">
        <v>1418.4</v>
      </c>
      <c r="E31" s="17" t="s">
        <v>65</v>
      </c>
    </row>
    <row r="32" s="4" customFormat="1" ht="36" customHeight="1" spans="1:5">
      <c r="A32" s="16">
        <v>37</v>
      </c>
      <c r="B32" s="16" t="s">
        <v>66</v>
      </c>
      <c r="C32" s="16" t="s">
        <v>67</v>
      </c>
      <c r="D32" s="16">
        <v>1680</v>
      </c>
      <c r="E32" s="17" t="s">
        <v>68</v>
      </c>
    </row>
    <row r="33" s="4" customFormat="1" ht="29" customHeight="1" spans="1:5">
      <c r="A33" s="16">
        <v>38</v>
      </c>
      <c r="B33" s="16" t="s">
        <v>69</v>
      </c>
      <c r="C33" s="16" t="s">
        <v>48</v>
      </c>
      <c r="D33" s="16">
        <v>25</v>
      </c>
      <c r="E33" s="17" t="s">
        <v>70</v>
      </c>
    </row>
    <row r="34" s="4" customFormat="1" ht="33" customHeight="1" spans="1:5">
      <c r="A34" s="16">
        <v>39</v>
      </c>
      <c r="B34" s="16" t="s">
        <v>71</v>
      </c>
      <c r="C34" s="16" t="s">
        <v>48</v>
      </c>
      <c r="D34" s="16">
        <v>22</v>
      </c>
      <c r="E34" s="17" t="s">
        <v>72</v>
      </c>
    </row>
    <row r="35" s="4" customFormat="1" ht="33" customHeight="1" spans="1:5">
      <c r="A35" s="16">
        <v>40</v>
      </c>
      <c r="B35" s="16" t="s">
        <v>73</v>
      </c>
      <c r="C35" s="16" t="s">
        <v>48</v>
      </c>
      <c r="D35" s="16">
        <v>45</v>
      </c>
      <c r="E35" s="17" t="s">
        <v>74</v>
      </c>
    </row>
    <row r="36" s="4" customFormat="1" ht="32" customHeight="1" spans="1:5">
      <c r="A36" s="16">
        <v>41</v>
      </c>
      <c r="B36" s="16" t="s">
        <v>75</v>
      </c>
      <c r="C36" s="16" t="s">
        <v>28</v>
      </c>
      <c r="D36" s="16">
        <v>8.8</v>
      </c>
      <c r="E36" s="17" t="s">
        <v>76</v>
      </c>
    </row>
    <row r="37" s="4" customFormat="1" ht="33" customHeight="1" spans="1:5">
      <c r="A37" s="16">
        <v>42</v>
      </c>
      <c r="B37" s="16" t="s">
        <v>77</v>
      </c>
      <c r="C37" s="16" t="s">
        <v>28</v>
      </c>
      <c r="D37" s="16">
        <v>0.8</v>
      </c>
      <c r="E37" s="17" t="s">
        <v>78</v>
      </c>
    </row>
    <row r="38" s="4" customFormat="1" ht="33" customHeight="1" spans="1:5">
      <c r="A38" s="16">
        <v>43</v>
      </c>
      <c r="B38" s="16" t="s">
        <v>79</v>
      </c>
      <c r="C38" s="16" t="s">
        <v>28</v>
      </c>
      <c r="D38" s="16">
        <v>8.5</v>
      </c>
      <c r="E38" s="17" t="s">
        <v>80</v>
      </c>
    </row>
    <row r="39" s="4" customFormat="1" ht="30" customHeight="1" spans="1:5">
      <c r="A39" s="16">
        <v>44</v>
      </c>
      <c r="B39" s="16" t="s">
        <v>81</v>
      </c>
      <c r="C39" s="16" t="s">
        <v>82</v>
      </c>
      <c r="D39" s="16">
        <v>730</v>
      </c>
      <c r="E39" s="18" t="s">
        <v>83</v>
      </c>
    </row>
    <row r="40" s="4" customFormat="1" ht="33" customHeight="1" spans="1:5">
      <c r="A40" s="16">
        <v>45</v>
      </c>
      <c r="B40" s="16" t="s">
        <v>84</v>
      </c>
      <c r="C40" s="16" t="s">
        <v>82</v>
      </c>
      <c r="D40" s="16">
        <v>460</v>
      </c>
      <c r="E40" s="18"/>
    </row>
    <row r="41" s="4" customFormat="1" ht="32" customHeight="1" spans="1:5">
      <c r="A41" s="16">
        <v>46</v>
      </c>
      <c r="B41" s="16" t="s">
        <v>85</v>
      </c>
      <c r="C41" s="16" t="s">
        <v>82</v>
      </c>
      <c r="D41" s="16">
        <v>460</v>
      </c>
      <c r="E41" s="18"/>
    </row>
    <row r="42" s="4" customFormat="1" ht="32" customHeight="1" spans="1:5">
      <c r="A42" s="16">
        <v>47</v>
      </c>
      <c r="B42" s="16" t="s">
        <v>86</v>
      </c>
      <c r="C42" s="16" t="s">
        <v>82</v>
      </c>
      <c r="D42" s="16">
        <v>730</v>
      </c>
      <c r="E42" s="18"/>
    </row>
    <row r="43" s="4" customFormat="1" ht="32" customHeight="1" spans="1:5">
      <c r="A43" s="16">
        <v>48</v>
      </c>
      <c r="B43" s="16" t="s">
        <v>87</v>
      </c>
      <c r="C43" s="16" t="s">
        <v>82</v>
      </c>
      <c r="D43" s="16">
        <v>670</v>
      </c>
      <c r="E43" s="18" t="s">
        <v>88</v>
      </c>
    </row>
    <row r="44" s="4" customFormat="1" ht="32" customHeight="1" spans="1:5">
      <c r="A44" s="16">
        <v>49</v>
      </c>
      <c r="B44" s="16" t="s">
        <v>89</v>
      </c>
      <c r="C44" s="16" t="s">
        <v>82</v>
      </c>
      <c r="D44" s="16">
        <v>1360</v>
      </c>
      <c r="E44" s="18"/>
    </row>
    <row r="45" s="4" customFormat="1" ht="28" customHeight="1" spans="1:5">
      <c r="A45" s="16">
        <v>50</v>
      </c>
      <c r="B45" s="16" t="s">
        <v>90</v>
      </c>
      <c r="C45" s="16" t="s">
        <v>91</v>
      </c>
      <c r="D45" s="16">
        <v>400</v>
      </c>
      <c r="E45" s="18" t="s">
        <v>92</v>
      </c>
    </row>
    <row r="46" s="4" customFormat="1" ht="28" customHeight="1" spans="1:5">
      <c r="A46" s="16">
        <v>51</v>
      </c>
      <c r="B46" s="16" t="s">
        <v>93</v>
      </c>
      <c r="C46" s="16" t="s">
        <v>91</v>
      </c>
      <c r="D46" s="16">
        <v>1030</v>
      </c>
      <c r="E46" s="18"/>
    </row>
    <row r="47" s="4" customFormat="1" ht="27" customHeight="1" spans="1:5">
      <c r="A47" s="16">
        <v>52</v>
      </c>
      <c r="B47" s="16" t="s">
        <v>94</v>
      </c>
      <c r="C47" s="16" t="s">
        <v>95</v>
      </c>
      <c r="D47" s="16">
        <v>1018</v>
      </c>
      <c r="E47" s="17" t="s">
        <v>96</v>
      </c>
    </row>
    <row r="48" s="4" customFormat="1" ht="25" customHeight="1" spans="1:5">
      <c r="A48" s="16">
        <v>53</v>
      </c>
      <c r="B48" s="16" t="s">
        <v>97</v>
      </c>
      <c r="C48" s="16" t="s">
        <v>98</v>
      </c>
      <c r="D48" s="16">
        <v>3674</v>
      </c>
      <c r="E48" s="17" t="s">
        <v>99</v>
      </c>
    </row>
    <row r="49" s="4" customFormat="1" ht="30" customHeight="1" spans="1:5">
      <c r="A49" s="16">
        <v>54</v>
      </c>
      <c r="B49" s="16" t="s">
        <v>100</v>
      </c>
      <c r="C49" s="16" t="s">
        <v>101</v>
      </c>
      <c r="D49" s="16">
        <v>7200</v>
      </c>
      <c r="E49" s="17" t="s">
        <v>102</v>
      </c>
    </row>
    <row r="50" s="4" customFormat="1" ht="31" customHeight="1" spans="1:5">
      <c r="A50" s="16">
        <v>55</v>
      </c>
      <c r="B50" s="16" t="s">
        <v>103</v>
      </c>
      <c r="C50" s="16" t="s">
        <v>28</v>
      </c>
      <c r="D50" s="16">
        <f>9500/20</f>
        <v>475</v>
      </c>
      <c r="E50" s="17" t="s">
        <v>104</v>
      </c>
    </row>
    <row r="51" s="4" customFormat="1" ht="33" customHeight="1" spans="1:5">
      <c r="A51" s="16">
        <v>56</v>
      </c>
      <c r="B51" s="16" t="s">
        <v>105</v>
      </c>
      <c r="C51" s="16" t="s">
        <v>28</v>
      </c>
      <c r="D51" s="16">
        <f>10400/20</f>
        <v>520</v>
      </c>
      <c r="E51" s="17" t="s">
        <v>106</v>
      </c>
    </row>
    <row r="52" s="4" customFormat="1" ht="34" customHeight="1" spans="1:5">
      <c r="A52" s="16">
        <v>57</v>
      </c>
      <c r="B52" s="16" t="s">
        <v>107</v>
      </c>
      <c r="C52" s="16" t="s">
        <v>28</v>
      </c>
      <c r="D52" s="16">
        <f>450/96</f>
        <v>4.6875</v>
      </c>
      <c r="E52" s="17" t="s">
        <v>108</v>
      </c>
    </row>
    <row r="53" s="4" customFormat="1" ht="39" customHeight="1" spans="1:5">
      <c r="A53" s="16">
        <v>58</v>
      </c>
      <c r="B53" s="16" t="s">
        <v>109</v>
      </c>
      <c r="C53" s="16" t="s">
        <v>48</v>
      </c>
      <c r="D53" s="16">
        <f>2500/100</f>
        <v>25</v>
      </c>
      <c r="E53" s="17" t="s">
        <v>110</v>
      </c>
    </row>
    <row r="54" s="7" customFormat="1" ht="36" customHeight="1" spans="1:5">
      <c r="A54" s="20">
        <v>59</v>
      </c>
      <c r="B54" s="29" t="s">
        <v>111</v>
      </c>
      <c r="C54" s="20" t="s">
        <v>112</v>
      </c>
      <c r="D54" s="20">
        <v>600</v>
      </c>
      <c r="E54" s="28" t="s">
        <v>113</v>
      </c>
    </row>
    <row r="55" s="7" customFormat="1" ht="36" customHeight="1" spans="1:5">
      <c r="A55" s="20">
        <v>60</v>
      </c>
      <c r="B55" s="19" t="s">
        <v>114</v>
      </c>
      <c r="C55" s="20" t="s">
        <v>112</v>
      </c>
      <c r="D55" s="20">
        <v>4800</v>
      </c>
      <c r="E55" s="30" t="s">
        <v>115</v>
      </c>
    </row>
    <row r="56" s="7" customFormat="1" ht="33" customHeight="1" spans="1:5">
      <c r="A56" s="20">
        <v>62</v>
      </c>
      <c r="B56" s="31" t="s">
        <v>116</v>
      </c>
      <c r="C56" s="20" t="s">
        <v>112</v>
      </c>
      <c r="D56" s="20">
        <v>2952</v>
      </c>
      <c r="E56" s="28" t="s">
        <v>117</v>
      </c>
    </row>
    <row r="57" s="7" customFormat="1" ht="32" customHeight="1" spans="1:5">
      <c r="A57" s="20">
        <v>63</v>
      </c>
      <c r="B57" s="29" t="s">
        <v>114</v>
      </c>
      <c r="C57" s="20" t="s">
        <v>112</v>
      </c>
      <c r="D57" s="20">
        <v>2995</v>
      </c>
      <c r="E57" s="28" t="s">
        <v>118</v>
      </c>
    </row>
    <row r="58" s="7" customFormat="1" ht="33" customHeight="1" spans="1:5">
      <c r="A58" s="20">
        <v>64</v>
      </c>
      <c r="B58" s="29" t="s">
        <v>119</v>
      </c>
      <c r="C58" s="20" t="s">
        <v>39</v>
      </c>
      <c r="D58" s="20">
        <v>32970</v>
      </c>
      <c r="E58" s="28" t="s">
        <v>120</v>
      </c>
    </row>
  </sheetData>
  <mergeCells count="14">
    <mergeCell ref="A1:E1"/>
    <mergeCell ref="A2:A4"/>
    <mergeCell ref="A11:A14"/>
    <mergeCell ref="B2:B4"/>
    <mergeCell ref="B11:B14"/>
    <mergeCell ref="C2:C4"/>
    <mergeCell ref="D2:D4"/>
    <mergeCell ref="E2:E4"/>
    <mergeCell ref="E7:E8"/>
    <mergeCell ref="E11:E14"/>
    <mergeCell ref="E20:E21"/>
    <mergeCell ref="E39:E42"/>
    <mergeCell ref="E43:E44"/>
    <mergeCell ref="E45:E4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qing</dc:creator>
  <cp:lastModifiedBy>  柚子茶</cp:lastModifiedBy>
  <dcterms:created xsi:type="dcterms:W3CDTF">2025-11-11T03:05:00Z</dcterms:created>
  <dcterms:modified xsi:type="dcterms:W3CDTF">2025-11-21T02:00:10Z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80FE8CC3E5D4410896EF4C9B641E26E1_11</vt:lpwstr>
  </property>
  <property fmtid="{D5CDD505-2E9C-101B-9397-08002B2CF9AE}" pid="3" name="KSOProductBuildVer">
    <vt:lpwstr>2052-12.1.0.23542</vt:lpwstr>
  </property>
</Properties>
</file>